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<sst xmlns="http://schemas.openxmlformats.org/spreadsheetml/2006/main" count="145" uniqueCount="53">
  <si>
    <t>業務委託費内訳書</t>
  </si>
  <si>
    <t>住　　　　所</t>
  </si>
  <si>
    <t>商号又は名称</t>
  </si>
  <si>
    <t>代 表 者 名</t>
  </si>
  <si>
    <t>業 務 名</t>
  </si>
  <si>
    <t>Ｒ２阿土　大井南島線他　阿南・上中他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</si>
  <si>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</si>
  <si>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</si>
  <si>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</si>
  <si>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</si>
  <si>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</si>
  <si>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</si>
  <si>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</si>
  <si>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</si>
  <si>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</si>
  <si>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</si>
  <si>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</si>
  <si>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</si>
  <si>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</si>
  <si>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</si>
  <si>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道路設計</t>
  </si>
  <si>
    <t>道路概略設計</t>
  </si>
  <si>
    <t xml:space="preserve">道路概略設計(B)　　</t>
  </si>
  <si>
    <t>km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</si>
  <si>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</si>
  <si>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</si>
  <si>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</si>
  <si>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</si>
  <si>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</si>
  <si>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</si>
  <si>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</si>
  <si>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</si>
  <si>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</si>
  <si>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応用測量</t>
  </si>
  <si>
    <t>路線測量</t>
  </si>
  <si>
    <t>横断測量</t>
  </si>
  <si>
    <t>安全費</t>
  </si>
  <si>
    <t>電子成果品作成費(測量)</t>
  </si>
  <si>
    <t>直接測量費</t>
  </si>
  <si>
    <t>間接測量費</t>
  </si>
  <si>
    <t>諸経費</t>
  </si>
  <si>
    <t>測量業務価格</t>
  </si>
  <si>
    <t>道路詳細設計</t>
  </si>
  <si>
    <t>道路詳細設計(B)</t>
  </si>
  <si>
    <t>一般構造物設計</t>
  </si>
  <si>
    <t>一般構造物詳細設計</t>
  </si>
  <si>
    <t>重力式擁壁</t>
  </si>
  <si>
    <t>箇所</t>
  </si>
  <si>
    <t>中心線測量</t>
  </si>
  <si>
    <t>縦断測量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</si>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</sst>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4" t="n">
        <v>0.9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G10+G15+G19</f>
      </c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/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23</v>
      </c>
      <c r="F32" s="14" t="n">
        <v>0.06</v>
      </c>
      <c r="G32" s="16"/>
      <c r="I32" s="17" t="n">
        <v>23.0</v>
      </c>
      <c r="J32" s="18" t="n">
        <v>4.0</v>
      </c>
    </row>
    <row r="33" ht="42.0" customHeight="true">
      <c r="A33" s="10" t="s">
        <v>24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24</v>
      </c>
      <c r="C34" s="11"/>
      <c r="D34" s="11"/>
      <c r="E34" s="12" t="s">
        <v>13</v>
      </c>
      <c r="F34" s="13" t="n">
        <v>1.0</v>
      </c>
      <c r="G34" s="15">
        <f>G35+G37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36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27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37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38</v>
      </c>
      <c r="B39" s="11"/>
      <c r="C39" s="11"/>
      <c r="D39" s="11"/>
      <c r="E39" s="12" t="s">
        <v>13</v>
      </c>
      <c r="F39" s="13" t="n">
        <v>1.0</v>
      </c>
      <c r="G39" s="15">
        <f>G29+G33</f>
      </c>
      <c r="I39" s="17" t="n">
        <v>30.0</v>
      </c>
      <c r="J39" s="18"/>
    </row>
    <row r="40" ht="42.0" customHeight="true">
      <c r="A40" s="10" t="s">
        <v>39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/>
    </row>
    <row r="41" ht="42.0" customHeight="true">
      <c r="A41" s="10"/>
      <c r="B41" s="11" t="s">
        <v>40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41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 t="s">
        <v>20</v>
      </c>
      <c r="B43" s="11"/>
      <c r="C43" s="11"/>
      <c r="D43" s="11"/>
      <c r="E43" s="12" t="s">
        <v>13</v>
      </c>
      <c r="F43" s="13" t="n">
        <v>1.0</v>
      </c>
      <c r="G43" s="15">
        <f>G44+G47</f>
      </c>
      <c r="I43" s="17" t="n">
        <v>34.0</v>
      </c>
      <c r="J43" s="18" t="n">
        <v>1.0</v>
      </c>
    </row>
    <row r="44" ht="42.0" customHeight="true">
      <c r="A44" s="10"/>
      <c r="B44" s="11" t="s">
        <v>20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42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43</v>
      </c>
      <c r="E46" s="12" t="s">
        <v>23</v>
      </c>
      <c r="F46" s="14" t="n">
        <v>0.15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44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45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46</v>
      </c>
      <c r="E49" s="12" t="s">
        <v>47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 t="s">
        <v>24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1.0</v>
      </c>
    </row>
    <row r="51" ht="42.0" customHeight="true">
      <c r="A51" s="10"/>
      <c r="B51" s="11" t="s">
        <v>24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27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28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29</v>
      </c>
      <c r="B54" s="11"/>
      <c r="C54" s="11"/>
      <c r="D54" s="11"/>
      <c r="E54" s="12" t="s">
        <v>13</v>
      </c>
      <c r="F54" s="13" t="n">
        <v>1.0</v>
      </c>
      <c r="G54" s="15">
        <f>G43+G50</f>
      </c>
      <c r="I54" s="17" t="n">
        <v>45.0</v>
      </c>
      <c r="J54" s="18"/>
    </row>
    <row r="55" ht="42.0" customHeight="true">
      <c r="A55" s="10" t="s">
        <v>30</v>
      </c>
      <c r="B55" s="11"/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31</v>
      </c>
      <c r="B56" s="11"/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32</v>
      </c>
      <c r="B57" s="11"/>
      <c r="C57" s="11"/>
      <c r="D57" s="11"/>
      <c r="E57" s="12" t="s">
        <v>13</v>
      </c>
      <c r="F57" s="13" t="n">
        <v>1.0</v>
      </c>
      <c r="G57" s="15">
        <f>G54+G55+G56</f>
      </c>
      <c r="I57" s="17" t="n">
        <v>48.0</v>
      </c>
      <c r="J57" s="18"/>
    </row>
    <row r="58" ht="42.0" customHeight="true">
      <c r="A58" s="10" t="s">
        <v>33</v>
      </c>
      <c r="B58" s="11"/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1.0</v>
      </c>
    </row>
    <row r="59" ht="42.0" customHeight="true">
      <c r="A59" s="10"/>
      <c r="B59" s="11" t="s">
        <v>34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34</v>
      </c>
      <c r="D60" s="11"/>
      <c r="E60" s="12" t="s">
        <v>13</v>
      </c>
      <c r="F60" s="13" t="n">
        <v>1.0</v>
      </c>
      <c r="G60" s="15">
        <f>G61+G62+G63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48</v>
      </c>
      <c r="E61" s="12" t="s">
        <v>23</v>
      </c>
      <c r="F61" s="14" t="n">
        <v>0.15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49</v>
      </c>
      <c r="E62" s="12" t="s">
        <v>23</v>
      </c>
      <c r="F62" s="14" t="n">
        <v>0.15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35</v>
      </c>
      <c r="E63" s="12" t="s">
        <v>23</v>
      </c>
      <c r="F63" s="14" t="n">
        <v>0.15</v>
      </c>
      <c r="G63" s="16"/>
      <c r="I63" s="17" t="n">
        <v>54.0</v>
      </c>
      <c r="J63" s="18" t="n">
        <v>4.0</v>
      </c>
    </row>
    <row r="64" ht="42.0" customHeight="true">
      <c r="A64" s="10" t="s">
        <v>24</v>
      </c>
      <c r="B64" s="11"/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1.0</v>
      </c>
    </row>
    <row r="65" ht="42.0" customHeight="true">
      <c r="A65" s="10"/>
      <c r="B65" s="11" t="s">
        <v>24</v>
      </c>
      <c r="C65" s="11"/>
      <c r="D65" s="11"/>
      <c r="E65" s="12" t="s">
        <v>13</v>
      </c>
      <c r="F65" s="13" t="n">
        <v>1.0</v>
      </c>
      <c r="G65" s="15">
        <f>G66+G68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36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36</v>
      </c>
      <c r="E67" s="12" t="s">
        <v>13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27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37</v>
      </c>
      <c r="E69" s="12" t="s">
        <v>13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 t="s">
        <v>38</v>
      </c>
      <c r="B70" s="11"/>
      <c r="C70" s="11"/>
      <c r="D70" s="11"/>
      <c r="E70" s="12" t="s">
        <v>13</v>
      </c>
      <c r="F70" s="13" t="n">
        <v>1.0</v>
      </c>
      <c r="G70" s="15">
        <f>G58+G64</f>
      </c>
      <c r="I70" s="17" t="n">
        <v>61.0</v>
      </c>
      <c r="J70" s="18"/>
    </row>
    <row r="71" ht="42.0" customHeight="true">
      <c r="A71" s="10" t="s">
        <v>39</v>
      </c>
      <c r="B71" s="11"/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/>
    </row>
    <row r="72" ht="42.0" customHeight="true">
      <c r="A72" s="10"/>
      <c r="B72" s="11" t="s">
        <v>40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41</v>
      </c>
      <c r="B73" s="11"/>
      <c r="C73" s="11"/>
      <c r="D73" s="11"/>
      <c r="E73" s="12" t="s">
        <v>13</v>
      </c>
      <c r="F73" s="13" t="n">
        <v>1.0</v>
      </c>
      <c r="G73" s="15">
        <f>G70+G71</f>
      </c>
      <c r="I73" s="17" t="n">
        <v>64.0</v>
      </c>
      <c r="J73" s="18"/>
    </row>
    <row r="74" ht="42.0" customHeight="true">
      <c r="A74" s="10" t="s">
        <v>50</v>
      </c>
      <c r="B74" s="11"/>
      <c r="C74" s="11"/>
      <c r="D74" s="11"/>
      <c r="E74" s="12" t="s">
        <v>13</v>
      </c>
      <c r="F74" s="13" t="n">
        <v>1.0</v>
      </c>
      <c r="G74" s="15">
        <f>G28+G42+G57+G73</f>
      </c>
      <c r="I74" s="17" t="n">
        <v>65.0</v>
      </c>
      <c r="J74" s="18" t="n">
        <v>30.0</v>
      </c>
    </row>
    <row r="75" ht="42.0" customHeight="true">
      <c r="A75" s="19" t="s">
        <v>51</v>
      </c>
      <c r="B75" s="20"/>
      <c r="C75" s="20"/>
      <c r="D75" s="20"/>
      <c r="E75" s="21" t="s">
        <v>52</v>
      </c>
      <c r="F75" s="22" t="s">
        <v>52</v>
      </c>
      <c r="G75" s="24">
        <f>G74</f>
      </c>
      <c r="I75" s="26" t="n">
        <v>66.0</v>
      </c>
      <c r="J7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A19:D19"/>
    <mergeCell ref="B20:D20"/>
    <mergeCell ref="C21:D21"/>
    <mergeCell ref="D22"/>
    <mergeCell ref="C23:D23"/>
    <mergeCell ref="D24"/>
    <mergeCell ref="A25:D25"/>
    <mergeCell ref="A26:D26"/>
    <mergeCell ref="A27:D27"/>
    <mergeCell ref="A28:D28"/>
    <mergeCell ref="A29:D29"/>
    <mergeCell ref="B30:D30"/>
    <mergeCell ref="C31:D31"/>
    <mergeCell ref="D32"/>
    <mergeCell ref="A33:D33"/>
    <mergeCell ref="B34:D34"/>
    <mergeCell ref="C35:D35"/>
    <mergeCell ref="D36"/>
    <mergeCell ref="C37:D37"/>
    <mergeCell ref="D38"/>
    <mergeCell ref="A39:D39"/>
    <mergeCell ref="A40:D40"/>
    <mergeCell ref="B41:D41"/>
    <mergeCell ref="A42:D42"/>
    <mergeCell ref="A43:D43"/>
    <mergeCell ref="B44:D44"/>
    <mergeCell ref="C45:D45"/>
    <mergeCell ref="D46"/>
    <mergeCell ref="B47:D47"/>
    <mergeCell ref="C48:D48"/>
    <mergeCell ref="D49"/>
    <mergeCell ref="A50:D50"/>
    <mergeCell ref="B51:D51"/>
    <mergeCell ref="C52:D52"/>
    <mergeCell ref="D53"/>
    <mergeCell ref="A54:D54"/>
    <mergeCell ref="A55:D55"/>
    <mergeCell ref="A56:D56"/>
    <mergeCell ref="A57:D57"/>
    <mergeCell ref="A58:D58"/>
    <mergeCell ref="B59:D59"/>
    <mergeCell ref="C60:D60"/>
    <mergeCell ref="D61"/>
    <mergeCell ref="D62"/>
    <mergeCell ref="D63"/>
    <mergeCell ref="A64:D64"/>
    <mergeCell ref="B65:D65"/>
    <mergeCell ref="C66:D66"/>
    <mergeCell ref="D67"/>
    <mergeCell ref="C68:D68"/>
    <mergeCell ref="D69"/>
    <mergeCell ref="A70:D70"/>
    <mergeCell ref="A71:D71"/>
    <mergeCell ref="B72:D72"/>
    <mergeCell ref="A73:D73"/>
    <mergeCell ref="A74:D74"/>
    <mergeCell ref="A75:D7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2020-09-03T07:18:48Z</dcterms:created>
  <dc:creator>Apache POI</dc:creator>
</cp:coreProperties>
</file>